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9" windowWidth="11716" windowHeight="7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'Sheet1'!$B$1:$R$16</definedName>
  </definedNames>
  <calcPr fullCalcOnLoad="1"/>
</workbook>
</file>

<file path=xl/sharedStrings.xml><?xml version="1.0" encoding="utf-8"?>
<sst xmlns="http://schemas.openxmlformats.org/spreadsheetml/2006/main" count="57" uniqueCount="53">
  <si>
    <t>承作銀行</t>
  </si>
  <si>
    <t>公教輔購
住宅貸款</t>
  </si>
  <si>
    <t>各主管機關
簽約銀行</t>
  </si>
  <si>
    <t>適用期間</t>
  </si>
  <si>
    <t>按郵政儲金2年期定期儲金機動利率，再加計下方固定利率值後計算，並機動調整</t>
  </si>
  <si>
    <t>利率
調整
機制</t>
  </si>
  <si>
    <t>已停止
受理新案</t>
  </si>
  <si>
    <t>＊調整前原利率：</t>
  </si>
  <si>
    <t>調整前利率</t>
  </si>
  <si>
    <t>貼心相貸</t>
  </si>
  <si>
    <t>消費性貸款</t>
  </si>
  <si>
    <t>房屋貸款</t>
  </si>
  <si>
    <t>貸款名稱</t>
  </si>
  <si>
    <t>序號</t>
  </si>
  <si>
    <t>申貸性質</t>
  </si>
  <si>
    <t>承作銀行是否官方遴選</t>
  </si>
  <si>
    <t>由各主管機關遴選</t>
  </si>
  <si>
    <t>由退撫基金會
遴選產生</t>
  </si>
  <si>
    <t>結婚、生育、急難
及子女出國留學</t>
  </si>
  <si>
    <t>－</t>
  </si>
  <si>
    <t>調整後
最新利率</t>
  </si>
  <si>
    <t xml:space="preserve">　　　※ 最新郵政儲金2年期定期儲金機動利率 ＝ </t>
  </si>
  <si>
    <t>第一商業銀行
合作金庫銀行</t>
  </si>
  <si>
    <t>【本表由審計部臺北市審計處人事室 編製】</t>
  </si>
  <si>
    <t>（點此瀏覽郵局最新牌告利率網頁）</t>
  </si>
  <si>
    <t>由行政院人事行政總處透過公開機制遴選產生</t>
  </si>
  <si>
    <t>築巢優利貸</t>
  </si>
  <si>
    <t>加碼
基準</t>
  </si>
  <si>
    <t>加碼
利率</t>
  </si>
  <si>
    <t>土地銀行</t>
  </si>
  <si>
    <t>104.7.1
｜
107.6.30</t>
  </si>
  <si>
    <t>107.7.1
｜
110.6.30</t>
  </si>
  <si>
    <t>110.7.1
｜
113.6.30</t>
  </si>
  <si>
    <t>彰化銀行</t>
  </si>
  <si>
    <t>華南銀行</t>
  </si>
  <si>
    <t>國泰人壽
公司</t>
  </si>
  <si>
    <t>中國信託
銀行</t>
  </si>
  <si>
    <t>臺灣銀行</t>
  </si>
  <si>
    <t>臺灣銀行
中國信託銀行</t>
  </si>
  <si>
    <t>96.11.1
｜
98.10.31</t>
  </si>
  <si>
    <t>98.11.1
｜
101.12.31</t>
  </si>
  <si>
    <t>102.1.1
｜
103.12.31</t>
  </si>
  <si>
    <t>104.1.1
｜
107.12.31</t>
  </si>
  <si>
    <t>108.1.1
｜
110.12.31</t>
  </si>
  <si>
    <t>111.1.1
｜
113.12.31</t>
  </si>
  <si>
    <t>95.11.1
｜
96.10.31</t>
  </si>
  <si>
    <t>傷病醫護、育嬰、產後護理、長期照護、喪葬、災害等事故</t>
  </si>
  <si>
    <t>110.1.1
｜
113.12.31</t>
  </si>
  <si>
    <t>目前開辦之各類公教人員優惠貸款利率一覽表（調整生效日期：112年3月29日）</t>
  </si>
  <si>
    <t>參加退撫基金人員指定用途貸款</t>
  </si>
  <si>
    <t>中央公教人員急難貸款</t>
  </si>
  <si>
    <t>行政院人事行政總處設立專戶</t>
  </si>
  <si>
    <t>行政院人事行政總處委託銀行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</si>
</sst>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0.00000%"/>
    <numFmt numFmtId="181" formatCode="0.000%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0"/>
      <name val="新細明體"/>
      <family val="1"/>
    </font>
    <font>
      <sz val="10"/>
      <color indexed="60"/>
      <name val="新細明體"/>
      <family val="1"/>
    </font>
    <font>
      <b/>
      <sz val="16"/>
      <color indexed="12"/>
      <name val="標楷體"/>
      <family val="4"/>
    </font>
    <font>
      <sz val="10"/>
      <color indexed="23"/>
      <name val="新細明體"/>
      <family val="1"/>
    </font>
    <font>
      <b/>
      <sz val="14"/>
      <color indexed="61"/>
      <name val="標楷體"/>
      <family val="4"/>
    </font>
    <font>
      <sz val="10"/>
      <name val="細明體"/>
      <family val="3"/>
    </font>
    <font>
      <b/>
      <sz val="10"/>
      <name val="細明體"/>
      <family val="3"/>
    </font>
    <font>
      <sz val="10"/>
      <color indexed="12"/>
      <name val="細明體"/>
      <family val="3"/>
    </font>
    <font>
      <sz val="10"/>
      <color indexed="8"/>
      <name val="細明體"/>
      <family val="3"/>
    </font>
    <font>
      <b/>
      <sz val="10"/>
      <color indexed="10"/>
      <name val="細明體"/>
      <family val="3"/>
    </font>
    <font>
      <b/>
      <sz val="10"/>
      <color indexed="12"/>
      <name val="細明體"/>
      <family val="3"/>
    </font>
    <font>
      <sz val="10"/>
      <color indexed="54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color indexed="12"/>
      <name val="細明體"/>
      <family val="3"/>
    </font>
    <font>
      <sz val="12"/>
      <color indexed="61"/>
      <name val="標楷體"/>
      <family val="4"/>
    </font>
    <font>
      <sz val="10"/>
      <color indexed="48"/>
      <name val="新細明體"/>
      <family val="1"/>
    </font>
    <font>
      <b/>
      <sz val="12"/>
      <name val="標楷體"/>
      <family val="4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細明體"/>
      <family val="3"/>
    </font>
    <font>
      <sz val="10"/>
      <color theme="1"/>
      <name val="細明體"/>
      <family val="3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sz val="10"/>
      <color rgb="FF0000FF"/>
      <name val="細明體"/>
      <family val="3"/>
    </font>
    <font>
      <b/>
      <sz val="12"/>
      <color rgb="FF0000FF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181" fontId="7" fillId="33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center" vertical="center" wrapText="1"/>
      <protection hidden="1"/>
    </xf>
    <xf numFmtId="0" fontId="9" fillId="37" borderId="11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1" fontId="1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0" xfId="45" applyFont="1" applyFill="1" applyBorder="1" applyAlignment="1" applyProtection="1">
      <alignment horizontal="left" vertical="center"/>
      <protection hidden="1"/>
    </xf>
    <xf numFmtId="0" fontId="15" fillId="34" borderId="0" xfId="45" applyFont="1" applyFill="1" applyBorder="1" applyAlignment="1" applyProtection="1">
      <alignment horizontal="center" vertical="center"/>
      <protection hidden="1"/>
    </xf>
    <xf numFmtId="179" fontId="17" fillId="37" borderId="12" xfId="0" applyNumberFormat="1" applyFont="1" applyFill="1" applyBorder="1" applyAlignment="1" applyProtection="1">
      <alignment horizontal="center" vertical="center" wrapText="1"/>
      <protection hidden="1"/>
    </xf>
    <xf numFmtId="181" fontId="16" fillId="37" borderId="13" xfId="0" applyNumberFormat="1" applyFont="1" applyFill="1" applyBorder="1" applyAlignment="1" applyProtection="1">
      <alignment horizontal="center" vertical="center" wrapText="1"/>
      <protection hidden="1"/>
    </xf>
    <xf numFmtId="181" fontId="16" fillId="37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7" borderId="15" xfId="0" applyFont="1" applyFill="1" applyBorder="1" applyAlignment="1" applyProtection="1">
      <alignment horizontal="center" vertical="center" wrapText="1"/>
      <protection hidden="1"/>
    </xf>
    <xf numFmtId="0" fontId="9" fillId="37" borderId="16" xfId="0" applyFont="1" applyFill="1" applyBorder="1" applyAlignment="1" applyProtection="1">
      <alignment horizontal="center" vertical="center" wrapText="1"/>
      <protection hidden="1"/>
    </xf>
    <xf numFmtId="0" fontId="11" fillId="37" borderId="17" xfId="0" applyFont="1" applyFill="1" applyBorder="1" applyAlignment="1" applyProtection="1">
      <alignment horizontal="center" vertical="center" wrapText="1"/>
      <protection hidden="1"/>
    </xf>
    <xf numFmtId="179" fontId="17" fillId="37" borderId="18" xfId="0" applyNumberFormat="1" applyFont="1" applyFill="1" applyBorder="1" applyAlignment="1" applyProtection="1">
      <alignment horizontal="center" vertical="center" wrapText="1"/>
      <protection hidden="1"/>
    </xf>
    <xf numFmtId="179" fontId="17" fillId="37" borderId="19" xfId="0" applyNumberFormat="1" applyFont="1" applyFill="1" applyBorder="1" applyAlignment="1" applyProtection="1">
      <alignment horizontal="center" vertical="center" wrapText="1"/>
      <protection hidden="1"/>
    </xf>
    <xf numFmtId="181" fontId="2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vertical="center"/>
      <protection hidden="1"/>
    </xf>
    <xf numFmtId="0" fontId="5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 applyProtection="1">
      <alignment horizontal="right" vertical="center"/>
      <protection hidden="1"/>
    </xf>
    <xf numFmtId="181" fontId="8" fillId="35" borderId="0" xfId="0" applyNumberFormat="1" applyFont="1" applyFill="1" applyBorder="1" applyAlignment="1" applyProtection="1">
      <alignment horizontal="left" vertical="center"/>
      <protection hidden="1"/>
    </xf>
    <xf numFmtId="0" fontId="7" fillId="35" borderId="0" xfId="0" applyFont="1" applyFill="1" applyBorder="1" applyAlignment="1" applyProtection="1">
      <alignment horizontal="right" vertical="center"/>
      <protection hidden="1"/>
    </xf>
    <xf numFmtId="0" fontId="4" fillId="35" borderId="0" xfId="45" applyFont="1" applyFill="1" applyBorder="1" applyAlignment="1" applyProtection="1">
      <alignment horizontal="left" vertical="center"/>
      <protection hidden="1"/>
    </xf>
    <xf numFmtId="0" fontId="13" fillId="35" borderId="0" xfId="0" applyFont="1" applyFill="1" applyBorder="1" applyAlignment="1" applyProtection="1">
      <alignment horizontal="center" vertical="center" wrapText="1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181" fontId="1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36" borderId="10" xfId="0" applyFont="1" applyFill="1" applyBorder="1" applyAlignment="1" applyProtection="1">
      <alignment horizontal="center" vertical="center" wrapText="1"/>
      <protection hidden="1"/>
    </xf>
    <xf numFmtId="0" fontId="11" fillId="37" borderId="10" xfId="0" applyFont="1" applyFill="1" applyBorder="1" applyAlignment="1" applyProtection="1">
      <alignment horizontal="center" vertical="center" wrapText="1"/>
      <protection hidden="1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36" borderId="12" xfId="0" applyFont="1" applyFill="1" applyBorder="1" applyAlignment="1" applyProtection="1">
      <alignment horizontal="center" vertical="center" wrapText="1" shrinkToFit="1"/>
      <protection hidden="1"/>
    </xf>
    <xf numFmtId="0" fontId="9" fillId="36" borderId="21" xfId="0" applyFont="1" applyFill="1" applyBorder="1" applyAlignment="1" applyProtection="1">
      <alignment horizontal="center" vertical="center" wrapText="1"/>
      <protection hidden="1"/>
    </xf>
    <xf numFmtId="0" fontId="9" fillId="36" borderId="22" xfId="0" applyFont="1" applyFill="1" applyBorder="1" applyAlignment="1" applyProtection="1">
      <alignment horizontal="center" vertical="center" wrapText="1"/>
      <protection hidden="1"/>
    </xf>
    <xf numFmtId="0" fontId="22" fillId="36" borderId="20" xfId="0" applyFont="1" applyFill="1" applyBorder="1" applyAlignment="1" applyProtection="1">
      <alignment horizontal="center" vertical="center" wrapText="1"/>
      <protection hidden="1"/>
    </xf>
    <xf numFmtId="0" fontId="9" fillId="37" borderId="20" xfId="0" applyFont="1" applyFill="1" applyBorder="1" applyAlignment="1" applyProtection="1">
      <alignment horizontal="center" vertical="center" wrapText="1"/>
      <protection hidden="1"/>
    </xf>
    <xf numFmtId="0" fontId="9" fillId="37" borderId="23" xfId="0" applyFont="1" applyFill="1" applyBorder="1" applyAlignment="1" applyProtection="1">
      <alignment horizontal="center" vertical="center" wrapText="1"/>
      <protection hidden="1"/>
    </xf>
    <xf numFmtId="0" fontId="11" fillId="37" borderId="24" xfId="0" applyFont="1" applyFill="1" applyBorder="1" applyAlignment="1" applyProtection="1">
      <alignment horizontal="center" vertical="center" wrapText="1"/>
      <protection hidden="1"/>
    </xf>
    <xf numFmtId="179" fontId="17" fillId="37" borderId="25" xfId="0" applyNumberFormat="1" applyFont="1" applyFill="1" applyBorder="1" applyAlignment="1" applyProtection="1">
      <alignment horizontal="center" vertical="center" wrapText="1"/>
      <protection hidden="1"/>
    </xf>
    <xf numFmtId="179" fontId="18" fillId="37" borderId="26" xfId="0" applyNumberFormat="1" applyFont="1" applyFill="1" applyBorder="1" applyAlignment="1" applyProtection="1">
      <alignment horizontal="center" vertical="center" wrapText="1"/>
      <protection hidden="1"/>
    </xf>
    <xf numFmtId="179" fontId="17" fillId="37" borderId="23" xfId="0" applyNumberFormat="1" applyFont="1" applyFill="1" applyBorder="1" applyAlignment="1" applyProtection="1">
      <alignment horizontal="center" vertical="center" wrapText="1"/>
      <protection hidden="1"/>
    </xf>
    <xf numFmtId="181" fontId="16" fillId="37" borderId="27" xfId="0" applyNumberFormat="1" applyFont="1" applyFill="1" applyBorder="1" applyAlignment="1" applyProtection="1">
      <alignment horizontal="center" vertical="center" wrapText="1"/>
      <protection hidden="1"/>
    </xf>
    <xf numFmtId="181" fontId="19" fillId="37" borderId="28" xfId="0" applyNumberFormat="1" applyFont="1" applyFill="1" applyBorder="1" applyAlignment="1" applyProtection="1">
      <alignment horizontal="center" vertical="center" wrapText="1"/>
      <protection hidden="1"/>
    </xf>
    <xf numFmtId="179" fontId="17" fillId="37" borderId="11" xfId="0" applyNumberFormat="1" applyFont="1" applyFill="1" applyBorder="1" applyAlignment="1" applyProtection="1">
      <alignment horizontal="center" vertical="center" wrapText="1"/>
      <protection hidden="1"/>
    </xf>
    <xf numFmtId="181" fontId="16" fillId="37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/>
      <protection hidden="1"/>
    </xf>
    <xf numFmtId="179" fontId="17" fillId="37" borderId="31" xfId="0" applyNumberFormat="1" applyFont="1" applyFill="1" applyBorder="1" applyAlignment="1" applyProtection="1">
      <alignment horizontal="center" vertical="center" wrapText="1"/>
      <protection hidden="1"/>
    </xf>
    <xf numFmtId="179" fontId="60" fillId="37" borderId="32" xfId="0" applyNumberFormat="1" applyFont="1" applyFill="1" applyBorder="1" applyAlignment="1" applyProtection="1">
      <alignment horizontal="center" vertical="center" wrapText="1"/>
      <protection hidden="1"/>
    </xf>
    <xf numFmtId="179" fontId="60" fillId="37" borderId="33" xfId="0" applyNumberFormat="1" applyFont="1" applyFill="1" applyBorder="1" applyAlignment="1" applyProtection="1">
      <alignment horizontal="center" vertical="center" wrapText="1"/>
      <protection hidden="1"/>
    </xf>
    <xf numFmtId="179" fontId="60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61" fillId="37" borderId="34" xfId="0" applyFont="1" applyFill="1" applyBorder="1" applyAlignment="1" applyProtection="1">
      <alignment horizontal="center" vertical="center" wrapText="1"/>
      <protection hidden="1"/>
    </xf>
    <xf numFmtId="179" fontId="62" fillId="37" borderId="35" xfId="0" applyNumberFormat="1" applyFont="1" applyFill="1" applyBorder="1" applyAlignment="1" applyProtection="1">
      <alignment horizontal="center" vertical="center" wrapText="1"/>
      <protection hidden="1"/>
    </xf>
    <xf numFmtId="179" fontId="62" fillId="37" borderId="32" xfId="0" applyNumberFormat="1" applyFont="1" applyFill="1" applyBorder="1" applyAlignment="1" applyProtection="1">
      <alignment horizontal="center" vertical="center" wrapText="1"/>
      <protection hidden="1"/>
    </xf>
    <xf numFmtId="181" fontId="63" fillId="37" borderId="36" xfId="0" applyNumberFormat="1" applyFont="1" applyFill="1" applyBorder="1" applyAlignment="1" applyProtection="1">
      <alignment horizontal="center" vertical="center" wrapText="1"/>
      <protection hidden="1"/>
    </xf>
    <xf numFmtId="0" fontId="61" fillId="37" borderId="37" xfId="0" applyFont="1" applyFill="1" applyBorder="1" applyAlignment="1" applyProtection="1">
      <alignment horizontal="center" vertical="center" wrapText="1"/>
      <protection hidden="1"/>
    </xf>
    <xf numFmtId="0" fontId="61" fillId="37" borderId="38" xfId="0" applyFont="1" applyFill="1" applyBorder="1" applyAlignment="1" applyProtection="1">
      <alignment horizontal="center" vertical="center" wrapText="1"/>
      <protection hidden="1"/>
    </xf>
    <xf numFmtId="0" fontId="61" fillId="37" borderId="11" xfId="0" applyFont="1" applyFill="1" applyBorder="1" applyAlignment="1" applyProtection="1">
      <alignment horizontal="center" vertical="center" wrapText="1"/>
      <protection hidden="1"/>
    </xf>
    <xf numFmtId="0" fontId="12" fillId="37" borderId="11" xfId="0" applyFont="1" applyFill="1" applyBorder="1" applyAlignment="1" applyProtection="1">
      <alignment horizontal="center" vertical="center" wrapText="1"/>
      <protection hidden="1"/>
    </xf>
    <xf numFmtId="179" fontId="18" fillId="37" borderId="39" xfId="0" applyNumberFormat="1" applyFont="1" applyFill="1" applyBorder="1" applyAlignment="1" applyProtection="1">
      <alignment horizontal="center" vertical="center" wrapText="1"/>
      <protection hidden="1"/>
    </xf>
    <xf numFmtId="179" fontId="60" fillId="37" borderId="40" xfId="0" applyNumberFormat="1" applyFont="1" applyFill="1" applyBorder="1" applyAlignment="1" applyProtection="1">
      <alignment horizontal="center" vertical="center" wrapText="1"/>
      <protection hidden="1"/>
    </xf>
    <xf numFmtId="181" fontId="19" fillId="37" borderId="41" xfId="0" applyNumberFormat="1" applyFont="1" applyFill="1" applyBorder="1" applyAlignment="1" applyProtection="1">
      <alignment horizontal="center" vertical="center" wrapText="1"/>
      <protection hidden="1"/>
    </xf>
    <xf numFmtId="179" fontId="62" fillId="37" borderId="11" xfId="0" applyNumberFormat="1" applyFont="1" applyFill="1" applyBorder="1" applyAlignment="1" applyProtection="1">
      <alignment horizontal="center" vertical="center" wrapText="1"/>
      <protection hidden="1"/>
    </xf>
    <xf numFmtId="179" fontId="62" fillId="37" borderId="38" xfId="0" applyNumberFormat="1" applyFont="1" applyFill="1" applyBorder="1" applyAlignment="1" applyProtection="1">
      <alignment horizontal="center" vertical="center" wrapText="1"/>
      <protection hidden="1"/>
    </xf>
    <xf numFmtId="179" fontId="60" fillId="37" borderId="11" xfId="0" applyNumberFormat="1" applyFont="1" applyFill="1" applyBorder="1" applyAlignment="1" applyProtection="1">
      <alignment horizontal="center" vertical="center" wrapText="1"/>
      <protection hidden="1"/>
    </xf>
    <xf numFmtId="181" fontId="63" fillId="37" borderId="42" xfId="0" applyNumberFormat="1" applyFont="1" applyFill="1" applyBorder="1" applyAlignment="1" applyProtection="1">
      <alignment horizontal="center" vertical="center" wrapText="1"/>
      <protection hidden="1"/>
    </xf>
    <xf numFmtId="181" fontId="63" fillId="37" borderId="29" xfId="0" applyNumberFormat="1" applyFont="1" applyFill="1" applyBorder="1" applyAlignment="1" applyProtection="1">
      <alignment horizontal="center" vertical="center" wrapText="1"/>
      <protection hidden="1"/>
    </xf>
    <xf numFmtId="0" fontId="61" fillId="37" borderId="32" xfId="0" applyFont="1" applyFill="1" applyBorder="1" applyAlignment="1" applyProtection="1">
      <alignment horizontal="center" vertical="center" wrapText="1"/>
      <protection hidden="1"/>
    </xf>
    <xf numFmtId="0" fontId="64" fillId="37" borderId="11" xfId="0" applyFont="1" applyFill="1" applyBorder="1" applyAlignment="1" applyProtection="1">
      <alignment horizontal="center" vertical="center" wrapText="1"/>
      <protection hidden="1"/>
    </xf>
    <xf numFmtId="179" fontId="60" fillId="37" borderId="12" xfId="0" applyNumberFormat="1" applyFont="1" applyFill="1" applyBorder="1" applyAlignment="1" applyProtection="1">
      <alignment horizontal="center" vertical="center" wrapText="1"/>
      <protection hidden="1"/>
    </xf>
    <xf numFmtId="181" fontId="65" fillId="37" borderId="29" xfId="0" applyNumberFormat="1" applyFont="1" applyFill="1" applyBorder="1" applyAlignment="1" applyProtection="1">
      <alignment horizontal="center" vertical="center" wrapText="1"/>
      <protection hidden="1"/>
    </xf>
    <xf numFmtId="181" fontId="65" fillId="37" borderId="4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9" fillId="36" borderId="20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>
      <alignment vertical="center"/>
    </xf>
    <xf numFmtId="0" fontId="7" fillId="34" borderId="0" xfId="0" applyFont="1" applyFill="1" applyAlignment="1" applyProtection="1">
      <alignment horizontal="right" vertical="center"/>
      <protection hidden="1"/>
    </xf>
    <xf numFmtId="0" fontId="22" fillId="36" borderId="38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36" borderId="44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9" fillId="36" borderId="47" xfId="0" applyFont="1" applyFill="1" applyBorder="1" applyAlignment="1" applyProtection="1">
      <alignment horizontal="center" vertical="center" wrapText="1"/>
      <protection hidden="1"/>
    </xf>
    <xf numFmtId="0" fontId="9" fillId="36" borderId="12" xfId="0" applyFont="1" applyFill="1" applyBorder="1" applyAlignment="1" applyProtection="1">
      <alignment vertical="center"/>
      <protection hidden="1"/>
    </xf>
    <xf numFmtId="0" fontId="61" fillId="37" borderId="31" xfId="0" applyFont="1" applyFill="1" applyBorder="1" applyAlignment="1" applyProtection="1">
      <alignment horizontal="center" vertical="center" wrapText="1"/>
      <protection hidden="1"/>
    </xf>
    <xf numFmtId="0" fontId="61" fillId="0" borderId="37" xfId="0" applyFont="1" applyBorder="1" applyAlignment="1">
      <alignment horizontal="center" vertical="center" wrapText="1"/>
    </xf>
    <xf numFmtId="0" fontId="9" fillId="36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vertical="center"/>
    </xf>
    <xf numFmtId="0" fontId="22" fillId="36" borderId="31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vertical="center"/>
    </xf>
    <xf numFmtId="0" fontId="9" fillId="36" borderId="31" xfId="0" applyFont="1" applyFill="1" applyBorder="1" applyAlignment="1" applyProtection="1">
      <alignment horizontal="center" vertical="center" wrapText="1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21" fillId="34" borderId="0" xfId="45" applyFont="1" applyFill="1" applyBorder="1" applyAlignment="1" applyProtection="1">
      <alignment horizontal="left" vertical="center"/>
      <protection hidden="1"/>
    </xf>
    <xf numFmtId="0" fontId="21" fillId="0" borderId="0" xfId="45" applyFont="1" applyAlignment="1" applyProtection="1">
      <alignment horizontal="left" vertical="center"/>
      <protection/>
    </xf>
    <xf numFmtId="0" fontId="21" fillId="0" borderId="0" xfId="45" applyFont="1" applyAlignment="1" applyProtection="1">
      <alignment vertical="center"/>
      <protection/>
    </xf>
    <xf numFmtId="0" fontId="23" fillId="34" borderId="0" xfId="45" applyFont="1" applyFill="1" applyBorder="1" applyAlignment="1" applyProtection="1">
      <alignment horizontal="left" vertical="center"/>
      <protection hidden="1"/>
    </xf>
    <xf numFmtId="0" fontId="23" fillId="0" borderId="0" xfId="45" applyFont="1" applyAlignment="1" applyProtection="1">
      <alignment horizontal="left" vertical="center"/>
      <protection/>
    </xf>
    <xf numFmtId="0" fontId="13" fillId="36" borderId="50" xfId="0" applyFont="1" applyFill="1" applyBorder="1" applyAlignment="1" applyProtection="1">
      <alignment horizontal="center" vertical="center" wrapText="1"/>
      <protection hidden="1"/>
    </xf>
    <xf numFmtId="0" fontId="13" fillId="36" borderId="13" xfId="0" applyFont="1" applyFill="1" applyBorder="1" applyAlignment="1" applyProtection="1">
      <alignment vertical="center"/>
      <protection hidden="1"/>
    </xf>
    <xf numFmtId="0" fontId="9" fillId="36" borderId="51" xfId="0" applyFont="1" applyFill="1" applyBorder="1" applyAlignment="1" applyProtection="1">
      <alignment horizontal="center" vertical="center"/>
      <protection hidden="1"/>
    </xf>
    <xf numFmtId="0" fontId="9" fillId="0" borderId="49" xfId="0" applyFont="1" applyBorder="1" applyAlignment="1">
      <alignment vertical="center"/>
    </xf>
    <xf numFmtId="0" fontId="9" fillId="36" borderId="20" xfId="0" applyFont="1" applyFill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>
      <alignment horizontal="center" vertical="center"/>
    </xf>
    <xf numFmtId="0" fontId="9" fillId="37" borderId="20" xfId="0" applyFont="1" applyFill="1" applyBorder="1" applyAlignment="1" applyProtection="1">
      <alignment horizontal="center" vertical="center" wrapText="1"/>
      <protection hidden="1"/>
    </xf>
    <xf numFmtId="0" fontId="9" fillId="0" borderId="5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ost.post.gov.tw/webpost/CSController?cmd=POS1001_1&amp;_SYS_ID=B&amp;_ACTIVE_ID=000&amp;_ACTIVE_CMD=POS1001" TargetMode="External" /><Relationship Id="rId2" Type="http://schemas.openxmlformats.org/officeDocument/2006/relationships/hyperlink" Target="https://ipost.post.gov.tw/webpost/CSController?cmd=POS1001_1&amp;_SYS_ID=B&amp;_MENU_ID=179&amp;_ACTIVE_ID=180" TargetMode="External" /><Relationship Id="rId3" Type="http://schemas.openxmlformats.org/officeDocument/2006/relationships/hyperlink" Target="https://ipost.post.gov.tw/webpost/CSController?cmd=POS1001_1&amp;_SYS_ID=B&amp;_MENU_ID=179&amp;_ACTIVE_ID=18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4">
      <selection activeCell="Q10" sqref="Q10"/>
    </sheetView>
  </sheetViews>
  <sheetFormatPr defaultColWidth="9.00390625" defaultRowHeight="16.5"/>
  <cols>
    <col min="1" max="1" width="1.625" style="2" customWidth="1"/>
    <col min="2" max="2" width="4.375" style="2" customWidth="1"/>
    <col min="3" max="3" width="7.50390625" style="2" customWidth="1"/>
    <col min="4" max="4" width="15.25390625" style="2" customWidth="1"/>
    <col min="5" max="7" width="10.50390625" style="2" customWidth="1"/>
    <col min="8" max="8" width="10.50390625" style="2" hidden="1" customWidth="1"/>
    <col min="9" max="15" width="10.50390625" style="2" customWidth="1"/>
    <col min="16" max="16" width="11.50390625" style="2" hidden="1" customWidth="1"/>
    <col min="17" max="18" width="18.50390625" style="2" customWidth="1"/>
    <col min="19" max="19" width="1.4921875" style="2" customWidth="1"/>
    <col min="20" max="16384" width="9.00390625" style="2" customWidth="1"/>
  </cols>
  <sheetData>
    <row r="1" spans="1:19" ht="33.75" customHeight="1">
      <c r="A1" s="3"/>
      <c r="B1" s="76" t="s">
        <v>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8"/>
      <c r="S1" s="3"/>
    </row>
    <row r="2" spans="1:19" ht="15.75">
      <c r="A2" s="3"/>
      <c r="B2" s="79" t="s">
        <v>21</v>
      </c>
      <c r="C2" s="78"/>
      <c r="D2" s="78"/>
      <c r="E2" s="78"/>
      <c r="F2" s="78"/>
      <c r="G2" s="23">
        <v>0.01595</v>
      </c>
      <c r="H2" s="23"/>
      <c r="I2" s="23"/>
      <c r="J2" s="82" t="s">
        <v>7</v>
      </c>
      <c r="K2" s="78"/>
      <c r="L2" s="4">
        <v>0.0147</v>
      </c>
      <c r="M2" s="102" t="s">
        <v>24</v>
      </c>
      <c r="N2" s="102"/>
      <c r="O2" s="102"/>
      <c r="P2" s="103"/>
      <c r="Q2" s="103"/>
      <c r="R2" s="103"/>
      <c r="S2" s="3"/>
    </row>
    <row r="3" spans="1:19" ht="7.5" customHeight="1">
      <c r="A3" s="3"/>
      <c r="B3" s="99"/>
      <c r="C3" s="100"/>
      <c r="D3" s="100"/>
      <c r="E3" s="100"/>
      <c r="F3" s="100"/>
      <c r="G3" s="100"/>
      <c r="H3" s="100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3"/>
    </row>
    <row r="4" spans="1:19" ht="8.25" customHeight="1" thickBot="1">
      <c r="A4" s="3"/>
      <c r="B4" s="24"/>
      <c r="C4" s="25"/>
      <c r="D4" s="25"/>
      <c r="E4" s="26"/>
      <c r="F4" s="27"/>
      <c r="G4" s="27"/>
      <c r="H4" s="28"/>
      <c r="I4" s="28"/>
      <c r="J4" s="28"/>
      <c r="K4" s="29"/>
      <c r="L4" s="5"/>
      <c r="M4" s="5"/>
      <c r="N4" s="5"/>
      <c r="O4" s="5"/>
      <c r="P4" s="5"/>
      <c r="Q4" s="5"/>
      <c r="R4" s="5"/>
      <c r="S4" s="3"/>
    </row>
    <row r="5" spans="1:19" s="7" customFormat="1" ht="21" customHeight="1">
      <c r="A5" s="6"/>
      <c r="B5" s="106" t="s">
        <v>13</v>
      </c>
      <c r="C5" s="107"/>
      <c r="D5" s="37">
        <v>1</v>
      </c>
      <c r="E5" s="93">
        <v>2</v>
      </c>
      <c r="F5" s="94"/>
      <c r="G5" s="94"/>
      <c r="H5" s="94"/>
      <c r="I5" s="86">
        <v>3</v>
      </c>
      <c r="J5" s="87"/>
      <c r="K5" s="87"/>
      <c r="L5" s="87"/>
      <c r="M5" s="87"/>
      <c r="N5" s="87"/>
      <c r="O5" s="87"/>
      <c r="P5" s="88"/>
      <c r="Q5" s="50">
        <v>4</v>
      </c>
      <c r="R5" s="38">
        <v>5</v>
      </c>
      <c r="S5" s="6"/>
    </row>
    <row r="6" spans="1:19" s="7" customFormat="1" ht="68.25" customHeight="1">
      <c r="A6" s="6"/>
      <c r="B6" s="80" t="s">
        <v>12</v>
      </c>
      <c r="C6" s="81"/>
      <c r="D6" s="39" t="s">
        <v>1</v>
      </c>
      <c r="E6" s="95" t="s">
        <v>9</v>
      </c>
      <c r="F6" s="96"/>
      <c r="G6" s="96"/>
      <c r="H6" s="96"/>
      <c r="I6" s="83" t="s">
        <v>26</v>
      </c>
      <c r="J6" s="84"/>
      <c r="K6" s="84"/>
      <c r="L6" s="84"/>
      <c r="M6" s="84"/>
      <c r="N6" s="84"/>
      <c r="O6" s="84"/>
      <c r="P6" s="85"/>
      <c r="Q6" s="33" t="s">
        <v>50</v>
      </c>
      <c r="R6" s="33" t="s">
        <v>49</v>
      </c>
      <c r="S6" s="6"/>
    </row>
    <row r="7" spans="1:19" s="7" customFormat="1" ht="60.75" customHeight="1">
      <c r="A7" s="6"/>
      <c r="B7" s="89" t="s">
        <v>14</v>
      </c>
      <c r="C7" s="90"/>
      <c r="D7" s="35" t="s">
        <v>11</v>
      </c>
      <c r="E7" s="97" t="s">
        <v>10</v>
      </c>
      <c r="F7" s="96"/>
      <c r="G7" s="96"/>
      <c r="H7" s="96"/>
      <c r="I7" s="98" t="s">
        <v>11</v>
      </c>
      <c r="J7" s="84"/>
      <c r="K7" s="84"/>
      <c r="L7" s="84"/>
      <c r="M7" s="84"/>
      <c r="N7" s="84"/>
      <c r="O7" s="84"/>
      <c r="P7" s="85"/>
      <c r="Q7" s="8" t="s">
        <v>46</v>
      </c>
      <c r="R7" s="8" t="s">
        <v>18</v>
      </c>
      <c r="S7" s="6"/>
    </row>
    <row r="8" spans="1:19" s="7" customFormat="1" ht="41.25" customHeight="1">
      <c r="A8" s="6"/>
      <c r="B8" s="89" t="s">
        <v>0</v>
      </c>
      <c r="C8" s="90"/>
      <c r="D8" s="40" t="s">
        <v>2</v>
      </c>
      <c r="E8" s="60" t="s">
        <v>29</v>
      </c>
      <c r="F8" s="61" t="s">
        <v>29</v>
      </c>
      <c r="G8" s="72" t="s">
        <v>29</v>
      </c>
      <c r="H8" s="59"/>
      <c r="I8" s="60" t="s">
        <v>37</v>
      </c>
      <c r="J8" s="61" t="s">
        <v>33</v>
      </c>
      <c r="K8" s="61" t="s">
        <v>34</v>
      </c>
      <c r="L8" s="61" t="s">
        <v>35</v>
      </c>
      <c r="M8" s="61" t="s">
        <v>36</v>
      </c>
      <c r="N8" s="61" t="s">
        <v>37</v>
      </c>
      <c r="O8" s="72" t="s">
        <v>38</v>
      </c>
      <c r="P8" s="71"/>
      <c r="Q8" s="34" t="s">
        <v>51</v>
      </c>
      <c r="R8" s="34" t="s">
        <v>22</v>
      </c>
      <c r="S8" s="6"/>
    </row>
    <row r="9" spans="1:19" s="7" customFormat="1" ht="41.25" customHeight="1">
      <c r="A9" s="6"/>
      <c r="B9" s="89" t="s">
        <v>15</v>
      </c>
      <c r="C9" s="90"/>
      <c r="D9" s="40" t="s">
        <v>16</v>
      </c>
      <c r="E9" s="91" t="s">
        <v>25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34" t="s">
        <v>52</v>
      </c>
      <c r="R9" s="34" t="s">
        <v>17</v>
      </c>
      <c r="S9" s="6"/>
    </row>
    <row r="10" spans="1:19" s="7" customFormat="1" ht="51" customHeight="1">
      <c r="A10" s="6"/>
      <c r="B10" s="89" t="s">
        <v>3</v>
      </c>
      <c r="C10" s="90"/>
      <c r="D10" s="41" t="s">
        <v>6</v>
      </c>
      <c r="E10" s="18" t="s">
        <v>30</v>
      </c>
      <c r="F10" s="19" t="s">
        <v>31</v>
      </c>
      <c r="G10" s="72" t="s">
        <v>32</v>
      </c>
      <c r="H10" s="55"/>
      <c r="I10" s="60" t="s">
        <v>45</v>
      </c>
      <c r="J10" s="61" t="s">
        <v>39</v>
      </c>
      <c r="K10" s="62" t="s">
        <v>40</v>
      </c>
      <c r="L10" s="9" t="s">
        <v>41</v>
      </c>
      <c r="M10" s="9" t="s">
        <v>42</v>
      </c>
      <c r="N10" s="61" t="s">
        <v>43</v>
      </c>
      <c r="O10" s="72" t="s">
        <v>44</v>
      </c>
      <c r="P10" s="20"/>
      <c r="Q10" s="42" t="s">
        <v>19</v>
      </c>
      <c r="R10" s="42" t="s">
        <v>47</v>
      </c>
      <c r="S10" s="6"/>
    </row>
    <row r="11" spans="1:19" s="7" customFormat="1" ht="42" customHeight="1">
      <c r="A11" s="6"/>
      <c r="B11" s="89" t="s">
        <v>5</v>
      </c>
      <c r="C11" s="36" t="s">
        <v>27</v>
      </c>
      <c r="D11" s="110" t="s">
        <v>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11"/>
      <c r="S11" s="6"/>
    </row>
    <row r="12" spans="1:19" s="7" customFormat="1" ht="41.25" customHeight="1">
      <c r="A12" s="6"/>
      <c r="B12" s="89"/>
      <c r="C12" s="36" t="s">
        <v>28</v>
      </c>
      <c r="D12" s="43">
        <v>0.00042</v>
      </c>
      <c r="E12" s="21">
        <v>0.00505</v>
      </c>
      <c r="F12" s="22">
        <v>0.00505</v>
      </c>
      <c r="G12" s="68">
        <v>0.00485</v>
      </c>
      <c r="H12" s="56"/>
      <c r="I12" s="67">
        <v>0.00265</v>
      </c>
      <c r="J12" s="66">
        <v>0.00265</v>
      </c>
      <c r="K12" s="48">
        <v>0.00265</v>
      </c>
      <c r="L12" s="48">
        <v>0.00375</v>
      </c>
      <c r="M12" s="48">
        <v>0.00465</v>
      </c>
      <c r="N12" s="66">
        <v>0.00465</v>
      </c>
      <c r="O12" s="52">
        <v>0.00465</v>
      </c>
      <c r="P12" s="63"/>
      <c r="Q12" s="44">
        <v>-0.00025</v>
      </c>
      <c r="R12" s="44">
        <v>0.00675</v>
      </c>
      <c r="S12" s="6"/>
    </row>
    <row r="13" spans="1:19" s="7" customFormat="1" ht="41.25" customHeight="1">
      <c r="A13" s="6"/>
      <c r="B13" s="108" t="s">
        <v>8</v>
      </c>
      <c r="C13" s="109"/>
      <c r="D13" s="45">
        <f>L2+D12</f>
        <v>0.01512</v>
      </c>
      <c r="E13" s="51">
        <f aca="true" t="shared" si="0" ref="E13:R13">$L$2+E12</f>
        <v>0.01975</v>
      </c>
      <c r="F13" s="15">
        <f t="shared" si="0"/>
        <v>0.01975</v>
      </c>
      <c r="G13" s="73">
        <f t="shared" si="0"/>
        <v>0.019549999999999998</v>
      </c>
      <c r="H13" s="57">
        <f t="shared" si="0"/>
        <v>0.0147</v>
      </c>
      <c r="I13" s="67">
        <f>$L$2+I12</f>
        <v>0.01735</v>
      </c>
      <c r="J13" s="66">
        <f t="shared" si="0"/>
        <v>0.01735</v>
      </c>
      <c r="K13" s="48">
        <f t="shared" si="0"/>
        <v>0.01735</v>
      </c>
      <c r="L13" s="48">
        <f t="shared" si="0"/>
        <v>0.01845</v>
      </c>
      <c r="M13" s="48">
        <f t="shared" si="0"/>
        <v>0.01935</v>
      </c>
      <c r="N13" s="66">
        <f t="shared" si="0"/>
        <v>0.01935</v>
      </c>
      <c r="O13" s="52">
        <f>$L$2+O12</f>
        <v>0.01935</v>
      </c>
      <c r="P13" s="64">
        <f t="shared" si="0"/>
        <v>0.0147</v>
      </c>
      <c r="Q13" s="53">
        <f t="shared" si="0"/>
        <v>0.01445</v>
      </c>
      <c r="R13" s="54">
        <f t="shared" si="0"/>
        <v>0.02145</v>
      </c>
      <c r="S13" s="6"/>
    </row>
    <row r="14" spans="1:19" s="11" customFormat="1" ht="50.25" customHeight="1" thickBot="1">
      <c r="A14" s="10"/>
      <c r="B14" s="104" t="s">
        <v>20</v>
      </c>
      <c r="C14" s="105"/>
      <c r="D14" s="46">
        <f aca="true" t="shared" si="1" ref="D14:R14">$G$2+D12</f>
        <v>0.01637</v>
      </c>
      <c r="E14" s="17">
        <f t="shared" si="1"/>
        <v>0.020999999999999998</v>
      </c>
      <c r="F14" s="16">
        <f t="shared" si="1"/>
        <v>0.020999999999999998</v>
      </c>
      <c r="G14" s="74">
        <f t="shared" si="1"/>
        <v>0.0208</v>
      </c>
      <c r="H14" s="58">
        <f>$G$2+H12</f>
        <v>0.01595</v>
      </c>
      <c r="I14" s="69">
        <f>$G$2+I12</f>
        <v>0.0186</v>
      </c>
      <c r="J14" s="70">
        <f t="shared" si="1"/>
        <v>0.0186</v>
      </c>
      <c r="K14" s="49">
        <f t="shared" si="1"/>
        <v>0.0186</v>
      </c>
      <c r="L14" s="49">
        <f t="shared" si="1"/>
        <v>0.0197</v>
      </c>
      <c r="M14" s="49">
        <f t="shared" si="1"/>
        <v>0.0206</v>
      </c>
      <c r="N14" s="70">
        <f t="shared" si="1"/>
        <v>0.0206</v>
      </c>
      <c r="O14" s="75">
        <f>$G$2+O12</f>
        <v>0.0206</v>
      </c>
      <c r="P14" s="65">
        <f t="shared" si="1"/>
        <v>0.01595</v>
      </c>
      <c r="Q14" s="47">
        <f>$G$2+Q12</f>
        <v>0.0157</v>
      </c>
      <c r="R14" s="47">
        <f t="shared" si="1"/>
        <v>0.022699999999999998</v>
      </c>
      <c r="S14" s="10"/>
    </row>
    <row r="15" spans="1:19" s="11" customFormat="1" ht="7.5" customHeight="1">
      <c r="A15" s="10"/>
      <c r="B15" s="30"/>
      <c r="C15" s="31"/>
      <c r="D15" s="32"/>
      <c r="E15" s="32"/>
      <c r="F15" s="32"/>
      <c r="G15" s="32"/>
      <c r="H15" s="12"/>
      <c r="I15" s="12"/>
      <c r="J15" s="12"/>
      <c r="K15" s="32"/>
      <c r="L15" s="12"/>
      <c r="M15" s="12"/>
      <c r="N15" s="12"/>
      <c r="O15" s="12"/>
      <c r="P15" s="12"/>
      <c r="Q15" s="12"/>
      <c r="R15" s="12"/>
      <c r="S15" s="10"/>
    </row>
    <row r="16" spans="1:19" s="11" customFormat="1" ht="25.5" customHeight="1">
      <c r="A16" s="10"/>
      <c r="B16" s="13" t="s">
        <v>23</v>
      </c>
      <c r="C16" s="14"/>
      <c r="D16" s="14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2:19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password="ADE5" sheet="1" objects="1" scenarios="1"/>
  <mergeCells count="22">
    <mergeCell ref="B14:C14"/>
    <mergeCell ref="B11:B12"/>
    <mergeCell ref="B5:C5"/>
    <mergeCell ref="B13:C13"/>
    <mergeCell ref="B10:C10"/>
    <mergeCell ref="D11:R11"/>
    <mergeCell ref="B9:C9"/>
    <mergeCell ref="E9:P9"/>
    <mergeCell ref="B7:C7"/>
    <mergeCell ref="E5:H5"/>
    <mergeCell ref="E6:H6"/>
    <mergeCell ref="E7:H7"/>
    <mergeCell ref="B8:C8"/>
    <mergeCell ref="I7:P7"/>
    <mergeCell ref="B1:R1"/>
    <mergeCell ref="B2:F2"/>
    <mergeCell ref="B6:C6"/>
    <mergeCell ref="J2:K2"/>
    <mergeCell ref="I6:P6"/>
    <mergeCell ref="I5:P5"/>
    <mergeCell ref="B3:R3"/>
    <mergeCell ref="M2:R2"/>
  </mergeCells>
  <hyperlinks>
    <hyperlink ref="M2" r:id="rId1" display="（牌告網頁）"/>
    <hyperlink ref="M2:R2" r:id="rId2" display="（點此瀏覽郵局最新牌告利率網頁）"/>
    <hyperlink ref="O2" r:id="rId3" display="（點此瀏覽郵局最新牌告利率網頁）"/>
  </hyperlinks>
  <printOptions horizontalCentered="1"/>
  <pageMargins left="0.3937007874015748" right="0.3937007874015748" top="1.1811023622047245" bottom="0.3937007874015748" header="0.5118110236220472" footer="0.5118110236220472"/>
  <pageSetup blackAndWhite="1" fitToHeight="1" fitToWidth="1" horizontalDpi="600" verticalDpi="600" orientation="landscape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252</dc:creator>
  <cp:keywords/>
  <dc:description/>
  <cp:lastModifiedBy>高明賢臺北市審計處</cp:lastModifiedBy>
  <cp:lastPrinted>2021-06-10T06:08:40Z</cp:lastPrinted>
  <dcterms:created xsi:type="dcterms:W3CDTF">2010-04-29T01:20:39Z</dcterms:created>
  <dcterms:modified xsi:type="dcterms:W3CDTF">2023-04-04T05:46:34Z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